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750" windowWidth="11415" windowHeight="9000" tabRatio="418"/>
  </bookViews>
  <sheets>
    <sheet name="Выписка на 01.10.2018" sheetId="163" r:id="rId1"/>
  </sheets>
  <definedNames>
    <definedName name="_xlnm.Print_Area" localSheetId="0">'Выписка на 01.10.2018'!$A$1:$C$43</definedName>
  </definedNames>
  <calcPr calcId="125725"/>
</workbook>
</file>

<file path=xl/calcChain.xml><?xml version="1.0" encoding="utf-8"?>
<calcChain xmlns="http://schemas.openxmlformats.org/spreadsheetml/2006/main">
  <c r="B40" i="163"/>
  <c r="B13" l="1"/>
  <c r="B11" s="1"/>
  <c r="B38"/>
  <c r="B8" l="1"/>
  <c r="B43" l="1"/>
</calcChain>
</file>

<file path=xl/sharedStrings.xml><?xml version="1.0" encoding="utf-8"?>
<sst xmlns="http://schemas.openxmlformats.org/spreadsheetml/2006/main" count="42" uniqueCount="40">
  <si>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</si>
  <si>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</si>
  <si>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</si>
  <si>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</si>
  <si>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</si>
  <si>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</si>
  <si>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</si>
  <si>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</si>
  <si>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</si>
  <si>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</si>
  <si>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r>
      <rPr>
        <b/>
        <sz val="12"/>
        <rFont val="Times New Roman"/>
        <family val="1"/>
        <charset val="204"/>
      </rPr>
      <t>ПАО Сбербанк</t>
    </r>
    <r>
      <rPr>
        <sz val="12"/>
        <rFont val="Times New Roman"/>
        <family val="1"/>
        <charset val="204"/>
      </rPr>
      <t>:</t>
    </r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</si>
  <si>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8627-1-102916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</si>
  <si>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8627-1-103016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</si>
  <si>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8627-1-103316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</si>
  <si>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8627-1-103416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</si>
  <si>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8627-1-103516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</si>
  <si>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8627-1-103616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</si>
  <si>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8627-1-103716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</si>
  <si>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8627-1-103816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</si>
  <si>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8627-1-103116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</si>
  <si>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возобновляемой кредитной линии от 12.10.2016 № 8627-1-103216                                                                                                                                    </t>
  </si>
  <si>
    <r>
      <rPr>
        <b/>
        <sz val="12"/>
        <rFont val="Times New Roman"/>
        <family val="1"/>
        <charset val="204"/>
      </rPr>
      <t>АО "Альфа-Банк"</t>
    </r>
    <r>
      <rPr>
        <sz val="12"/>
        <rFont val="Times New Roman"/>
        <family val="1"/>
        <charset val="204"/>
      </rPr>
      <t>:</t>
    </r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</si>
  <si>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0849300004917000701-0175675-01 от 02.10.2017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</si>
  <si>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0849300004917000702-0175675-01 от 02.10.2017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</si>
  <si>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0849300004917000709-0175675-01 от 02.10.2017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</si>
  <si>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0849300004917000710-0175675-01 от 02.10.2017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</si>
  <si>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0849300004917000695-0175675-01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</si>
  <si>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0849300004917000696-0175675-01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</si>
  <si>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0849300004917000698-0175675-01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</si>
  <si>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0849300004917000699-0175675-01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</si>
  <si>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0849300004917000700-0175675-01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</si>
  <si>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0849300004917000706-0175675-01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</si>
  <si>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0849300004917000708-0175675-01 от 04.10.2017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</si>
  <si>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0849300004917000697-0175675-02 от 09.10.2017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</si>
  <si>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0849300004917000703-0175675-02 от 09.10.2017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</si>
  <si>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0849300004917000704-0175675-02 от 09.10.2017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</si>
  <si>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0849300004917000705-0175675-02 от 09.10.2017                                                                                                                                    </t>
  </si>
  <si>
    <r>
      <rPr>
        <b/>
        <sz val="12"/>
        <rFont val="Times New Roman"/>
        <family val="1"/>
        <charset val="204"/>
      </rPr>
      <t>Управление Федерального казначейства по Мурманской области:</t>
    </r>
    <r>
      <rPr>
        <sz val="12"/>
        <rFont val="Times New Roman"/>
        <family val="1"/>
        <charset val="204"/>
      </rPr>
      <t xml:space="preserve">
бюджетный кредит на пополнение остатков средств на счетах бюджетов субъектов Российской Федерации (местных бюджетов) -  
Договор от 06.02.2018 № 05-26/кр (доп. соглашение от 14.02.2018 № 1)</t>
    </r>
  </si>
  <si>
    <t>Акционерное Общество «Электротранспорт города Мурманска»                         Договор о предоставлении муниципальной гарантии от 28.02.2018</t>
  </si>
  <si>
    <t>по состоянию на 01.10.2018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</si>
</sst>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4" fillId="0" borderId="0" xfId="0" applyFont="1"/>
    <xf numFmtId="0" fontId="7" fillId="0" borderId="0" xfId="0" applyFont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на 01.10.05 оконч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1"/>
  <sheetViews>
    <sheetView tabSelected="1" view="pageBreakPreview" zoomScale="80" zoomScaleSheetLayoutView="80" workbookViewId="0">
      <selection activeCell="L47" sqref="L47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</cols>
  <sheetData>
    <row r="1" spans="1:3" ht="18.75">
      <c r="A1" s="23" t="s">
        <v>0</v>
      </c>
      <c r="B1" s="23"/>
      <c r="C1" s="23"/>
    </row>
    <row r="2" spans="1:3" ht="18.75">
      <c r="A2" s="23" t="s">
        <v>1</v>
      </c>
      <c r="B2" s="23"/>
      <c r="C2" s="23"/>
    </row>
    <row r="3" spans="1:3" ht="18.75">
      <c r="A3" s="23" t="s">
        <v>39</v>
      </c>
      <c r="B3" s="23"/>
      <c r="C3" s="23"/>
    </row>
    <row r="4" spans="1:3" ht="18.75">
      <c r="A4" s="1"/>
      <c r="B4" s="1"/>
      <c r="C4" s="1"/>
    </row>
    <row r="5" spans="1:3" ht="15" customHeight="1">
      <c r="A5" s="24" t="s">
        <v>2</v>
      </c>
      <c r="B5" s="27" t="s">
        <v>3</v>
      </c>
      <c r="C5" s="27" t="s">
        <v>4</v>
      </c>
    </row>
    <row r="6" spans="1:3" ht="15" customHeight="1">
      <c r="A6" s="25"/>
      <c r="B6" s="27"/>
      <c r="C6" s="27"/>
    </row>
    <row r="7" spans="1:3" ht="18.75" customHeight="1">
      <c r="A7" s="26"/>
      <c r="B7" s="27"/>
      <c r="C7" s="27"/>
    </row>
    <row r="8" spans="1:3" ht="47.25">
      <c r="A8" s="3" t="s">
        <v>5</v>
      </c>
      <c r="B8" s="8">
        <f>B10</f>
        <v>0</v>
      </c>
      <c r="C8" s="4"/>
    </row>
    <row r="9" spans="1:3" ht="18.75">
      <c r="A9" s="9" t="s">
        <v>6</v>
      </c>
      <c r="B9" s="4"/>
      <c r="C9" s="4"/>
    </row>
    <row r="10" spans="1:3" s="20" customFormat="1" ht="79.5" hidden="1" customHeight="1">
      <c r="A10" s="22" t="s">
        <v>37</v>
      </c>
      <c r="B10" s="21">
        <v>0</v>
      </c>
      <c r="C10" s="19">
        <v>43234</v>
      </c>
    </row>
    <row r="11" spans="1:3" ht="20.100000000000001" customHeight="1">
      <c r="A11" s="3" t="s">
        <v>7</v>
      </c>
      <c r="B11" s="12">
        <f>B13+B38</f>
        <v>1000000000</v>
      </c>
      <c r="C11" s="5"/>
    </row>
    <row r="12" spans="1:3" ht="15.75">
      <c r="A12" s="9" t="s">
        <v>6</v>
      </c>
      <c r="B12" s="5"/>
      <c r="C12" s="5"/>
    </row>
    <row r="13" spans="1:3" ht="15.75">
      <c r="A13" s="13" t="s">
        <v>10</v>
      </c>
      <c r="B13" s="16">
        <f>SUM(B24:B37)</f>
        <v>1000000000</v>
      </c>
      <c r="C13" s="7"/>
    </row>
    <row r="14" spans="1:3" ht="63" hidden="1">
      <c r="A14" s="13" t="s">
        <v>11</v>
      </c>
      <c r="B14" s="6">
        <v>0</v>
      </c>
      <c r="C14" s="7">
        <v>43020</v>
      </c>
    </row>
    <row r="15" spans="1:3" ht="63" hidden="1">
      <c r="A15" s="13" t="s">
        <v>12</v>
      </c>
      <c r="B15" s="6">
        <v>0</v>
      </c>
      <c r="C15" s="7">
        <v>43020</v>
      </c>
    </row>
    <row r="16" spans="1:3" ht="63" hidden="1">
      <c r="A16" s="13" t="s">
        <v>19</v>
      </c>
      <c r="B16" s="6">
        <v>0</v>
      </c>
      <c r="C16" s="7">
        <v>43020</v>
      </c>
    </row>
    <row r="17" spans="1:3" ht="63" hidden="1">
      <c r="A17" s="13" t="s">
        <v>20</v>
      </c>
      <c r="B17" s="6">
        <v>0</v>
      </c>
      <c r="C17" s="7">
        <v>43020</v>
      </c>
    </row>
    <row r="18" spans="1:3" ht="63" hidden="1">
      <c r="A18" s="13" t="s">
        <v>13</v>
      </c>
      <c r="B18" s="6">
        <v>0</v>
      </c>
      <c r="C18" s="7">
        <v>43020</v>
      </c>
    </row>
    <row r="19" spans="1:3" ht="63" hidden="1">
      <c r="A19" s="13" t="s">
        <v>14</v>
      </c>
      <c r="B19" s="6">
        <v>0</v>
      </c>
      <c r="C19" s="7">
        <v>43020</v>
      </c>
    </row>
    <row r="20" spans="1:3" ht="63" hidden="1">
      <c r="A20" s="13" t="s">
        <v>15</v>
      </c>
      <c r="B20" s="6">
        <v>0</v>
      </c>
      <c r="C20" s="7">
        <v>43020</v>
      </c>
    </row>
    <row r="21" spans="1:3" ht="63" hidden="1">
      <c r="A21" s="13" t="s">
        <v>16</v>
      </c>
      <c r="B21" s="6">
        <v>0</v>
      </c>
      <c r="C21" s="7">
        <v>43385</v>
      </c>
    </row>
    <row r="22" spans="1:3" ht="63" hidden="1">
      <c r="A22" s="13" t="s">
        <v>17</v>
      </c>
      <c r="B22" s="6">
        <v>0</v>
      </c>
      <c r="C22" s="7">
        <v>43385</v>
      </c>
    </row>
    <row r="23" spans="1:3" ht="63" hidden="1">
      <c r="A23" s="13" t="s">
        <v>18</v>
      </c>
      <c r="B23" s="6">
        <v>0</v>
      </c>
      <c r="C23" s="7">
        <v>43020</v>
      </c>
    </row>
    <row r="24" spans="1:3" ht="63">
      <c r="A24" s="13" t="s">
        <v>22</v>
      </c>
      <c r="B24" s="6">
        <v>0</v>
      </c>
      <c r="C24" s="7">
        <v>43436</v>
      </c>
    </row>
    <row r="25" spans="1:3" s="20" customFormat="1" ht="63" hidden="1">
      <c r="A25" s="17" t="s">
        <v>24</v>
      </c>
      <c r="B25" s="21">
        <v>0</v>
      </c>
      <c r="C25" s="19">
        <v>43436</v>
      </c>
    </row>
    <row r="26" spans="1:3" ht="63">
      <c r="A26" s="13" t="s">
        <v>25</v>
      </c>
      <c r="B26" s="6">
        <v>0</v>
      </c>
      <c r="C26" s="7">
        <v>43436</v>
      </c>
    </row>
    <row r="27" spans="1:3" ht="63">
      <c r="A27" s="13" t="s">
        <v>26</v>
      </c>
      <c r="B27" s="6">
        <v>0</v>
      </c>
      <c r="C27" s="7">
        <v>43438</v>
      </c>
    </row>
    <row r="28" spans="1:3" s="20" customFormat="1" ht="63" hidden="1">
      <c r="A28" s="17" t="s">
        <v>27</v>
      </c>
      <c r="B28" s="21">
        <v>0</v>
      </c>
      <c r="C28" s="19">
        <v>43438</v>
      </c>
    </row>
    <row r="29" spans="1:3" s="20" customFormat="1" ht="63" hidden="1">
      <c r="A29" s="17" t="s">
        <v>28</v>
      </c>
      <c r="B29" s="21">
        <v>0</v>
      </c>
      <c r="C29" s="19">
        <v>43438</v>
      </c>
    </row>
    <row r="30" spans="1:3" s="20" customFormat="1" ht="63" hidden="1">
      <c r="A30" s="17" t="s">
        <v>29</v>
      </c>
      <c r="B30" s="21">
        <v>0</v>
      </c>
      <c r="C30" s="19">
        <v>43438</v>
      </c>
    </row>
    <row r="31" spans="1:3" s="20" customFormat="1" ht="63" hidden="1">
      <c r="A31" s="17" t="s">
        <v>30</v>
      </c>
      <c r="B31" s="21">
        <v>0</v>
      </c>
      <c r="C31" s="19">
        <v>43438</v>
      </c>
    </row>
    <row r="32" spans="1:3" s="20" customFormat="1" ht="63" hidden="1">
      <c r="A32" s="17" t="s">
        <v>31</v>
      </c>
      <c r="B32" s="21">
        <v>0</v>
      </c>
      <c r="C32" s="19">
        <v>43438</v>
      </c>
    </row>
    <row r="33" spans="1:3" s="20" customFormat="1" ht="63" hidden="1">
      <c r="A33" s="17" t="s">
        <v>32</v>
      </c>
      <c r="B33" s="21">
        <v>0</v>
      </c>
      <c r="C33" s="19">
        <v>43438</v>
      </c>
    </row>
    <row r="34" spans="1:3" ht="63">
      <c r="A34" s="13" t="s">
        <v>33</v>
      </c>
      <c r="B34" s="6">
        <v>250000000</v>
      </c>
      <c r="C34" s="7">
        <v>43808</v>
      </c>
    </row>
    <row r="35" spans="1:3" ht="63">
      <c r="A35" s="13" t="s">
        <v>34</v>
      </c>
      <c r="B35" s="6">
        <v>250000000</v>
      </c>
      <c r="C35" s="7">
        <v>43808</v>
      </c>
    </row>
    <row r="36" spans="1:3" ht="63">
      <c r="A36" s="13" t="s">
        <v>35</v>
      </c>
      <c r="B36" s="6">
        <v>250000000</v>
      </c>
      <c r="C36" s="7">
        <v>43808</v>
      </c>
    </row>
    <row r="37" spans="1:3" ht="63">
      <c r="A37" s="13" t="s">
        <v>36</v>
      </c>
      <c r="B37" s="6">
        <v>250000000</v>
      </c>
      <c r="C37" s="7">
        <v>43808</v>
      </c>
    </row>
    <row r="38" spans="1:3" s="20" customFormat="1" ht="15.75" hidden="1">
      <c r="A38" s="17" t="s">
        <v>21</v>
      </c>
      <c r="B38" s="18">
        <f>B39</f>
        <v>0</v>
      </c>
      <c r="C38" s="19"/>
    </row>
    <row r="39" spans="1:3" s="20" customFormat="1" ht="63" hidden="1">
      <c r="A39" s="17" t="s">
        <v>23</v>
      </c>
      <c r="B39" s="21">
        <v>0</v>
      </c>
      <c r="C39" s="19">
        <v>43436</v>
      </c>
    </row>
    <row r="40" spans="1:3" ht="19.5" customHeight="1">
      <c r="A40" s="3" t="s">
        <v>9</v>
      </c>
      <c r="B40" s="12">
        <f>B42</f>
        <v>50000000</v>
      </c>
      <c r="C40" s="7"/>
    </row>
    <row r="41" spans="1:3" ht="15.75" customHeight="1">
      <c r="A41" s="9" t="s">
        <v>6</v>
      </c>
      <c r="B41" s="6"/>
      <c r="C41" s="7"/>
    </row>
    <row r="42" spans="1:3" ht="31.5">
      <c r="A42" s="13" t="s">
        <v>38</v>
      </c>
      <c r="B42" s="6">
        <v>50000000</v>
      </c>
      <c r="C42" s="15">
        <v>43496</v>
      </c>
    </row>
    <row r="43" spans="1:3" ht="20.100000000000001" customHeight="1">
      <c r="A43" s="11" t="s">
        <v>8</v>
      </c>
      <c r="B43" s="12">
        <f>B8+B11+B40</f>
        <v>1050000000</v>
      </c>
      <c r="C43" s="5"/>
    </row>
    <row r="44" spans="1:3" ht="15">
      <c r="A44" s="10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.75">
      <c r="A49" s="14"/>
      <c r="B49" s="2"/>
      <c r="C49" s="2"/>
    </row>
    <row r="50" spans="1:3" ht="15.75">
      <c r="A50" s="14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  <row r="168" spans="1:3" ht="15">
      <c r="A168" s="2"/>
      <c r="B168" s="2"/>
      <c r="C168" s="2"/>
    </row>
    <row r="169" spans="1:3" ht="15">
      <c r="A169" s="2"/>
      <c r="B169" s="2"/>
      <c r="C169" s="2"/>
    </row>
    <row r="170" spans="1:3" ht="15">
      <c r="A170" s="2"/>
      <c r="B170" s="2"/>
      <c r="C170" s="2"/>
    </row>
    <row r="171" spans="1:3" ht="15">
      <c r="A171" s="2"/>
      <c r="B171" s="2"/>
      <c r="C171" s="2"/>
    </row>
    <row r="172" spans="1:3" ht="15">
      <c r="A172" s="2"/>
      <c r="B172" s="2"/>
      <c r="C172" s="2"/>
    </row>
    <row r="173" spans="1:3" ht="15">
      <c r="A173" s="2"/>
      <c r="B173" s="2"/>
      <c r="C173" s="2"/>
    </row>
    <row r="174" spans="1:3" ht="15">
      <c r="A174" s="2"/>
      <c r="B174" s="2"/>
      <c r="C174" s="2"/>
    </row>
    <row r="175" spans="1:3" ht="15">
      <c r="A175" s="2"/>
      <c r="B175" s="2"/>
      <c r="C175" s="2"/>
    </row>
    <row r="176" spans="1:3" ht="15">
      <c r="A176" s="2"/>
      <c r="B176" s="2"/>
      <c r="C176" s="2"/>
    </row>
    <row r="177" spans="1:3" ht="15">
      <c r="A177" s="2"/>
      <c r="B177" s="2"/>
      <c r="C177" s="2"/>
    </row>
    <row r="178" spans="1:3" ht="15">
      <c r="A178" s="2"/>
      <c r="B178" s="2"/>
      <c r="C178" s="2"/>
    </row>
    <row r="179" spans="1:3" ht="15">
      <c r="A179" s="2"/>
      <c r="B179" s="2"/>
      <c r="C179" s="2"/>
    </row>
    <row r="180" spans="1:3" ht="15">
      <c r="A180" s="2"/>
      <c r="B180" s="2"/>
      <c r="C180" s="2"/>
    </row>
    <row r="181" spans="1:3" ht="15">
      <c r="A181" s="2"/>
      <c r="B181" s="2"/>
      <c r="C181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2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01.10.2018</vt:lpstr>
      <vt:lpstr>'Выписка на 01.10.2018'!Область_печати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2018-10-08T08:38:17Z</dcterms:modified>
</cp:coreProperties>
</file>